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6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<sst xmlns="http://schemas.openxmlformats.org/spreadsheetml/2006/main" count="32" uniqueCount="32">
  <si>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지정</t>
  </si>
  <si>
    <t>소계</t>
  </si>
  <si>
    <t>장출혈성대장균감염증</t>
  </si>
  <si>
    <t>계</t>
  </si>
  <si>
    <t>세균성이질</t>
  </si>
  <si>
    <t>유행성
이하선염</t>
  </si>
  <si>
    <t> 구분
년도</t>
  </si>
  <si>
    <t>성홍열</t>
  </si>
  <si>
    <t>쯔쯔가무시증</t>
  </si>
  <si>
    <t>렙토
스피라</t>
  </si>
  <si>
    <t>신증후군
출혈열</t>
  </si>
  <si>
    <t>1 군</t>
  </si>
  <si>
    <t>2 군</t>
  </si>
  <si>
    <t>3 군</t>
  </si>
  <si>
    <t>발
진
열</t>
  </si>
  <si>
    <t>매
독</t>
  </si>
  <si>
    <t>콜
레
라</t>
  </si>
  <si>
    <t>총
계</t>
  </si>
  <si>
    <t>사
상
충</t>
  </si>
  <si>
    <t>소
계</t>
  </si>
  <si>
    <t>소
계</t>
  </si>
  <si>
    <t>수
두</t>
  </si>
  <si>
    <t>파
상
풍</t>
  </si>
  <si>
    <t>홍
역</t>
  </si>
  <si>
    <t>일본
뇌염</t>
  </si>
  <si>
    <t>말라
리아</t>
  </si>
  <si>
    <t>비브리오
패혈
증</t>
  </si>
  <si>
    <t>장티
푸스</t>
  </si>
  <si>
    <t>2013년 감염병환자 발생현황</t>
  </si>
  <si>
    <t>급성
B 형
간염</t>
  </si>
  <si>
    <t>산모
B 형
간염</t>
  </si>
  <si>
    <t>(2013.12월말현재)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</si>
</sst>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0"/>
      <color indexed="8"/>
      <name val="한양신명조,한컴돋움"/>
      <family val="3"/>
    </font>
    <font>
      <b/>
      <sz val="14"/>
      <color indexed="8"/>
      <name val="맑은 고딕"/>
      <family val="3"/>
    </font>
    <font>
      <b/>
      <sz val="9"/>
      <color indexed="8"/>
      <name val="맑은 고딕"/>
      <family val="3"/>
    </font>
    <font>
      <b/>
      <sz val="12"/>
      <color indexed="8"/>
      <name val="한양신명조,한컴돋움"/>
      <family val="3"/>
    </font>
    <font>
      <b/>
      <sz val="12"/>
      <color indexed="8"/>
      <name val="맑은 고딕"/>
      <family val="3"/>
    </font>
    <font>
      <sz val="10"/>
      <color indexed="8"/>
      <name val="한양신명조,한컴돋움"/>
      <family val="3"/>
    </font>
    <font>
      <b/>
      <sz val="16"/>
      <color indexed="8"/>
      <name val="맑은 고딕"/>
      <family val="3"/>
    </font>
    <font>
      <sz val="16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rgb="FF000000"/>
      <name val="한양신명조,한컴돋움"/>
      <family val="3"/>
    </font>
    <font>
      <sz val="10"/>
      <color rgb="FF000000"/>
      <name val="한양신명조,한컴돋움"/>
      <family val="3"/>
    </font>
    <font>
      <b/>
      <sz val="10"/>
      <color rgb="FF000000"/>
      <name val="한양신명조,한컴돋움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 style="medium"/>
    </border>
    <border>
      <left/>
      <right/>
      <top/>
      <bottom style="medium"/>
    </border>
    <border diagonalDown="1">
      <left style="medium"/>
      <right style="thin">
        <color rgb="FF000000"/>
      </right>
      <top style="medium"/>
      <bottom/>
      <diagonal style="thin">
        <color rgb="FF000000"/>
      </diagonal>
    </border>
    <border diagonalDown="1">
      <left style="medium"/>
      <right style="thin">
        <color rgb="FF000000"/>
      </right>
      <top/>
      <bottom style="medium"/>
      <diagonal style="thin">
        <color rgb="FF000000"/>
      </diagonal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4" borderId="21" xfId="0" applyFont="1" applyFill="1" applyBorder="1" applyAlignment="1">
      <alignment horizontal="center" vertical="center" wrapText="1"/>
    </xf>
    <xf numFmtId="0" fontId="47" fillId="4" borderId="22" xfId="0" applyFont="1" applyFill="1" applyBorder="1" applyAlignment="1">
      <alignment horizontal="center" vertical="center" wrapText="1"/>
    </xf>
    <xf numFmtId="0" fontId="46" fillId="4" borderId="23" xfId="0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horizontal="center" vertical="center" wrapText="1"/>
    </xf>
    <xf numFmtId="0" fontId="47" fillId="4" borderId="25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0" fontId="46" fillId="4" borderId="27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5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5" fillId="4" borderId="32" xfId="0" applyFont="1" applyFill="1" applyBorder="1" applyAlignment="1">
      <alignment horizontal="justify" vertical="center" wrapText="1"/>
    </xf>
    <xf numFmtId="0" fontId="50" fillId="4" borderId="33" xfId="0" applyFont="1" applyFill="1" applyBorder="1" applyAlignment="1">
      <alignment horizontal="justify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47" fillId="4" borderId="35" xfId="0" applyFont="1" applyFill="1" applyBorder="1" applyAlignment="1">
      <alignment horizontal="center" vertical="center" wrapText="1"/>
    </xf>
    <xf numFmtId="0" fontId="45" fillId="4" borderId="36" xfId="0" applyFont="1" applyFill="1" applyBorder="1" applyAlignment="1">
      <alignment horizontal="center" vertical="center" wrapText="1"/>
    </xf>
    <xf numFmtId="0" fontId="45" fillId="4" borderId="37" xfId="0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5" fillId="4" borderId="39" xfId="0" applyFont="1" applyFill="1" applyBorder="1" applyAlignment="1">
      <alignment horizontal="center" vertical="center" wrapText="1"/>
    </xf>
    <xf numFmtId="0" fontId="45" fillId="4" borderId="40" xfId="0" applyFont="1" applyFill="1" applyBorder="1" applyAlignment="1">
      <alignment horizontal="center" vertical="center" wrapText="1"/>
    </xf>
    <xf numFmtId="0" fontId="50" fillId="4" borderId="41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28125" style="1" customWidth="1"/>
    <col min="2" max="3" width="5.421875" style="1" customWidth="1"/>
    <col min="4" max="6" width="4.57421875" style="0" customWidth="1"/>
    <col min="7" max="7" width="5.7109375" style="0" customWidth="1"/>
    <col min="8" max="8" width="5.00390625" style="1" customWidth="1"/>
    <col min="9" max="14" width="5.00390625" style="0" customWidth="1"/>
    <col min="15" max="15" width="5.421875" style="0" customWidth="1"/>
    <col min="16" max="16" width="5.421875" style="1" customWidth="1"/>
    <col min="17" max="17" width="4.00390625" style="0" customWidth="1"/>
    <col min="18" max="20" width="4.57421875" style="0" customWidth="1"/>
    <col min="21" max="21" width="5.421875" style="0" customWidth="1"/>
    <col min="22" max="23" width="4.57421875" style="0" customWidth="1"/>
    <col min="24" max="24" width="4.140625" style="0" customWidth="1"/>
    <col min="25" max="25" width="5.00390625" style="0" customWidth="1"/>
  </cols>
  <sheetData>
    <row r="1" spans="1:25" s="2" customFormat="1" ht="45.75" customHeight="1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25.5" customHeight="1" thickBot="1">
      <c r="A2" s="27" t="s">
        <v>31</v>
      </c>
      <c r="B2" s="27"/>
      <c r="C2" s="27"/>
      <c r="D2" s="28"/>
      <c r="E2" s="28"/>
      <c r="F2" s="28"/>
      <c r="G2" s="28"/>
      <c r="H2" s="27"/>
      <c r="I2" s="28"/>
      <c r="J2" s="28"/>
      <c r="K2" s="28"/>
      <c r="L2" s="28"/>
      <c r="M2" s="28"/>
      <c r="N2" s="28"/>
      <c r="O2" s="28"/>
      <c r="P2" s="27"/>
      <c r="Q2" s="28"/>
      <c r="R2" s="28"/>
      <c r="S2" s="28"/>
      <c r="T2" s="28"/>
      <c r="U2" s="28"/>
      <c r="V2" s="28"/>
      <c r="W2" s="28"/>
      <c r="X2" s="28"/>
      <c r="Y2" s="28"/>
    </row>
    <row r="3" spans="1:25" ht="45.75" customHeight="1">
      <c r="A3" s="29" t="s">
        <v>6</v>
      </c>
      <c r="B3" s="31" t="s">
        <v>17</v>
      </c>
      <c r="C3" s="33" t="s">
        <v>11</v>
      </c>
      <c r="D3" s="34"/>
      <c r="E3" s="34"/>
      <c r="F3" s="34"/>
      <c r="G3" s="35"/>
      <c r="H3" s="33" t="s">
        <v>12</v>
      </c>
      <c r="I3" s="34"/>
      <c r="J3" s="34"/>
      <c r="K3" s="34"/>
      <c r="L3" s="34"/>
      <c r="M3" s="34"/>
      <c r="N3" s="34"/>
      <c r="O3" s="35"/>
      <c r="P3" s="36" t="s">
        <v>13</v>
      </c>
      <c r="Q3" s="37"/>
      <c r="R3" s="37"/>
      <c r="S3" s="37"/>
      <c r="T3" s="37"/>
      <c r="U3" s="37"/>
      <c r="V3" s="37"/>
      <c r="W3" s="37"/>
      <c r="X3" s="38"/>
      <c r="Y3" s="15" t="s">
        <v>0</v>
      </c>
    </row>
    <row r="4" spans="1:25" ht="77.25" customHeight="1" thickBot="1">
      <c r="A4" s="30"/>
      <c r="B4" s="32"/>
      <c r="C4" s="16" t="s">
        <v>19</v>
      </c>
      <c r="D4" s="17" t="s">
        <v>16</v>
      </c>
      <c r="E4" s="17" t="s">
        <v>4</v>
      </c>
      <c r="F4" s="17" t="s">
        <v>27</v>
      </c>
      <c r="G4" s="18" t="s">
        <v>2</v>
      </c>
      <c r="H4" s="19" t="s">
        <v>20</v>
      </c>
      <c r="I4" s="20" t="s">
        <v>23</v>
      </c>
      <c r="J4" s="21" t="s">
        <v>24</v>
      </c>
      <c r="K4" s="22" t="s">
        <v>22</v>
      </c>
      <c r="L4" s="22" t="s">
        <v>21</v>
      </c>
      <c r="M4" s="22" t="s">
        <v>29</v>
      </c>
      <c r="N4" s="22" t="s">
        <v>30</v>
      </c>
      <c r="O4" s="23" t="s">
        <v>5</v>
      </c>
      <c r="P4" s="16" t="s">
        <v>1</v>
      </c>
      <c r="Q4" s="17" t="s">
        <v>7</v>
      </c>
      <c r="R4" s="17" t="s">
        <v>8</v>
      </c>
      <c r="S4" s="17" t="s">
        <v>14</v>
      </c>
      <c r="T4" s="17" t="s">
        <v>9</v>
      </c>
      <c r="U4" s="17" t="s">
        <v>10</v>
      </c>
      <c r="V4" s="17" t="s">
        <v>25</v>
      </c>
      <c r="W4" s="17" t="s">
        <v>26</v>
      </c>
      <c r="X4" s="18" t="s">
        <v>15</v>
      </c>
      <c r="Y4" s="24" t="s">
        <v>18</v>
      </c>
    </row>
    <row r="5" spans="1:25" s="3" customFormat="1" ht="45.75" customHeight="1">
      <c r="A5" s="4" t="s">
        <v>3</v>
      </c>
      <c r="B5" s="5">
        <f aca="true" t="shared" si="0" ref="B5:L5">SUM(B6:B6)</f>
        <v>72</v>
      </c>
      <c r="C5" s="4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5">
        <f t="shared" si="0"/>
        <v>0</v>
      </c>
      <c r="H5" s="12">
        <f t="shared" si="0"/>
        <v>45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27</v>
      </c>
      <c r="M5" s="13">
        <f>SUM(M6:M6)</f>
        <v>1</v>
      </c>
      <c r="N5" s="13">
        <f>SUM(N6:N6)</f>
        <v>4</v>
      </c>
      <c r="O5" s="14">
        <f aca="true" t="shared" si="1" ref="O5:Y5">SUM(O6:O6)</f>
        <v>13</v>
      </c>
      <c r="P5" s="4">
        <f t="shared" si="1"/>
        <v>27</v>
      </c>
      <c r="Q5" s="6">
        <f t="shared" si="1"/>
        <v>0</v>
      </c>
      <c r="R5" s="6">
        <f t="shared" si="1"/>
        <v>27</v>
      </c>
      <c r="S5" s="6">
        <f t="shared" si="1"/>
        <v>0</v>
      </c>
      <c r="T5" s="6">
        <f t="shared" si="1"/>
        <v>0</v>
      </c>
      <c r="U5" s="6">
        <f t="shared" si="1"/>
        <v>0</v>
      </c>
      <c r="V5" s="6">
        <f t="shared" si="1"/>
        <v>0</v>
      </c>
      <c r="W5" s="6">
        <f t="shared" si="1"/>
        <v>0</v>
      </c>
      <c r="X5" s="5">
        <f t="shared" si="1"/>
        <v>0</v>
      </c>
      <c r="Y5" s="7">
        <f t="shared" si="1"/>
        <v>0</v>
      </c>
    </row>
    <row r="6" spans="1:25" s="3" customFormat="1" ht="45.75" customHeight="1">
      <c r="A6" s="8">
        <v>2013</v>
      </c>
      <c r="B6" s="9">
        <f>SUM(C6+H6+P6)</f>
        <v>72</v>
      </c>
      <c r="C6" s="8">
        <f>SUM(D6:G6)</f>
        <v>0</v>
      </c>
      <c r="D6" s="10"/>
      <c r="E6" s="10"/>
      <c r="F6" s="10"/>
      <c r="G6" s="9"/>
      <c r="H6" s="8">
        <f>SUM(I6:O6)</f>
        <v>45</v>
      </c>
      <c r="I6" s="10"/>
      <c r="J6" s="10"/>
      <c r="K6" s="10"/>
      <c r="L6" s="10">
        <v>27</v>
      </c>
      <c r="M6" s="10">
        <v>1</v>
      </c>
      <c r="N6" s="10">
        <v>4</v>
      </c>
      <c r="O6" s="9">
        <v>13</v>
      </c>
      <c r="P6" s="8">
        <f>SUM(Q6:Y6)</f>
        <v>27</v>
      </c>
      <c r="Q6" s="10"/>
      <c r="R6" s="10">
        <v>27</v>
      </c>
      <c r="S6" s="10"/>
      <c r="T6" s="10"/>
      <c r="U6" s="10"/>
      <c r="V6" s="10"/>
      <c r="W6" s="10"/>
      <c r="X6" s="9"/>
      <c r="Y6" s="11"/>
    </row>
  </sheetData>
  <sheetProtection/>
  <mergeCells count="7">
    <mergeCell ref="A1:Y1"/>
    <mergeCell ref="A2:Y2"/>
    <mergeCell ref="A3:A4"/>
    <mergeCell ref="B3:B4"/>
    <mergeCell ref="C3:G3"/>
    <mergeCell ref="H3:O3"/>
    <mergeCell ref="P3:X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예방의약</dc:creator>
  <cp:keywords/>
  <dc:description/>
  <cp:lastModifiedBy>Shin</cp:lastModifiedBy>
  <cp:lastPrinted>2013-01-15T05:29:43Z</cp:lastPrinted>
  <dcterms:created xsi:type="dcterms:W3CDTF">2012-01-03T02:11:10Z</dcterms:created>
  <dcterms:modified xsi:type="dcterms:W3CDTF">2014-02-05T06:23:42Z</dcterms:modified>
  <cp:category/>
  <cp:version/>
  <cp:contentType/>
  <cp:contentStatus/>
</cp:coreProperties>
</file>